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základní výkaz 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<sst xmlns="http://schemas.openxmlformats.org/spreadsheetml/2006/main" count="139" uniqueCount="108">
  <si>
    <t>Označení typu</t>
  </si>
  <si>
    <t>Položka</t>
  </si>
  <si>
    <t>1.</t>
  </si>
  <si>
    <t>Celkem ks</t>
  </si>
  <si>
    <t>2.</t>
  </si>
  <si>
    <t>N1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</si>
  <si>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</si>
  <si>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</si>
  <si>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</si>
  <si>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</si>
  <si>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</si>
  <si>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</si>
  <si>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</si>
  <si>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</si>
  <si>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</si>
  <si>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</si>
  <si>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</si>
  <si>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</si>
  <si>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</si>
  <si>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VÝKAZ NÁBYTKU - DENTÁLNÍ KLINIKA BOHUMÍN</t>
  </si>
  <si>
    <t>PRACOVNÍ LINKA ORDINACÍ 111,112,113</t>
  </si>
  <si>
    <t>N1.1.</t>
  </si>
  <si>
    <t>PŘIDRUŽENÁ ČÁST PRACOVNÍ DESKY PRO PC</t>
  </si>
  <si>
    <t>N2.</t>
  </si>
  <si>
    <t xml:space="preserve">ŠUPLÍKOVÝ KONTEJNER </t>
  </si>
  <si>
    <t>N1.2.</t>
  </si>
  <si>
    <t>PŘIDRUŽENÁ ČÁST PRACOVNÍ DESKY PRO PC + INSTALAČNÍ ZÁKRYT KANALIZACE</t>
  </si>
  <si>
    <t>N3.</t>
  </si>
  <si>
    <t>PRACOVNÍ LINSKA DENTÁLNÍ HYGIENA 107 + HORNÍ SKŘÍNKY</t>
  </si>
  <si>
    <t>N1.3.</t>
  </si>
  <si>
    <t xml:space="preserve">HORNÍ SKŘÍNKY S POLICEMI SESTAVY N1. </t>
  </si>
  <si>
    <t>N4.</t>
  </si>
  <si>
    <t>N5.</t>
  </si>
  <si>
    <t>PRACOVNÍ LINKA STERILIZACE 115 + HORNÍ SKŘÍNKY</t>
  </si>
  <si>
    <t>N6.</t>
  </si>
  <si>
    <t>POLICE - 106c</t>
  </si>
  <si>
    <t>RECEPCE - 106c</t>
  </si>
  <si>
    <t>Z1</t>
  </si>
  <si>
    <t>Z2</t>
  </si>
  <si>
    <t>Z3</t>
  </si>
  <si>
    <t>LAVICE - 5 MÍST - 106b</t>
  </si>
  <si>
    <t>LAVICE - 4 MÍST - 106b</t>
  </si>
  <si>
    <t>LAVICE - 2 MÍST - 106b</t>
  </si>
  <si>
    <t>N9.</t>
  </si>
  <si>
    <t>N8.</t>
  </si>
  <si>
    <t>N7.</t>
  </si>
  <si>
    <t>KUCHYŇSKÁ LINKA + HORNÍ SKŘÍŇKA 108</t>
  </si>
  <si>
    <t>N10.</t>
  </si>
  <si>
    <t>N11.</t>
  </si>
  <si>
    <t>VYSOKÁ SKŘÍŇ - 115</t>
  </si>
  <si>
    <t>VYSOKÁ SKŘÍŇ - POSUVNÁ - 114</t>
  </si>
  <si>
    <t>JÍDELNÍ STŮL - 108</t>
  </si>
  <si>
    <t>V1.</t>
  </si>
  <si>
    <t>V2.</t>
  </si>
  <si>
    <t>V3.</t>
  </si>
  <si>
    <t>N12.</t>
  </si>
  <si>
    <t>ŠATNÍ SKŘÍŇ</t>
  </si>
  <si>
    <t>NÁBYTKOVÝ NÁSTĚNNÝ VĚŠÁK - 113</t>
  </si>
  <si>
    <t>NÁBYTKOVÝ NÁSTĚNNÝ VĚŠÁK - 107, 112</t>
  </si>
  <si>
    <t>NÁBYTKOVÝ NÁSTĚNNÝ VĚŠÁK - 111</t>
  </si>
  <si>
    <t>Komentář</t>
  </si>
  <si>
    <t>16.</t>
  </si>
  <si>
    <t>17.</t>
  </si>
  <si>
    <t>18.</t>
  </si>
  <si>
    <t>N13.</t>
  </si>
  <si>
    <t xml:space="preserve">STOMATOLOGICKÝ ASISTENČNÍ STOLEK </t>
  </si>
  <si>
    <t>STERILIZAČNÍ STŮL - 115</t>
  </si>
  <si>
    <t>korpusy DTDL standard, šuplíky Blum Metabox, 2x nerez dřez, 2x baterie, PD postforming 38 mm</t>
  </si>
  <si>
    <t>korpusy DTDL standard, výklopy Blum Aventos HK</t>
  </si>
  <si>
    <t>korpusy DTDL standard, šuplíky Blum Metabox, VD  36 mm</t>
  </si>
  <si>
    <t>korpusy DTDL standard, šuplíky Blum Metabox, 1x nerez dřez, 1x baterie, PD postforming 38 mm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</si>
  <si>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</si>
  <si>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</si>
  <si>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</si>
  <si>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</si>
  <si>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</si>
  <si>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</si>
  <si>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</si>
  <si>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</si>
  <si>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</si>
  <si>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</si>
  <si>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</si>
  <si>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DO1</t>
  </si>
  <si>
    <t>Stěna pracovních desek ordinací - dub 25 mm - 3,15 x 2,4 m</t>
  </si>
  <si>
    <t>DO2</t>
  </si>
  <si>
    <t>Bočnice stěny pracovních desek ordinací - dub 25 mm - 0,3 x 2,4 m</t>
  </si>
  <si>
    <t>DO3</t>
  </si>
  <si>
    <t>Stěna pracovní desky dentální hygieny - dub 5 mm - 2,5 x 2,4 m</t>
  </si>
  <si>
    <t>DO4</t>
  </si>
  <si>
    <t>Stěna kuchyňské desky denní místnost - dub 5 mm - 1,5 x 2,4 m</t>
  </si>
  <si>
    <t>DO5</t>
  </si>
  <si>
    <t>Obložení čekárny - profilované - latě dub světlý - tl. 25 mm - 2,65 x 2,615 m</t>
  </si>
  <si>
    <t>DO6</t>
  </si>
  <si>
    <t>Obložení čekárny - profilované - latě dub světlý - tl. 25 mm - 0,3 x 2,615 m</t>
  </si>
  <si>
    <t>DO7</t>
  </si>
  <si>
    <t>Obložení čekárny - profilované - latě dub světlý - tl. 25 mm - 0,6 x 1,075 m</t>
  </si>
  <si>
    <t>Město Bohumín</t>
  </si>
  <si>
    <t>BMN</t>
  </si>
  <si>
    <t>Zadavatel - Kupující</t>
  </si>
  <si>
    <t>Cena za 1 ks</t>
  </si>
  <si>
    <t>Cena za uvedený počet kusů bez DPH</t>
  </si>
  <si>
    <t xml:space="preserve">Cena celkem </t>
  </si>
  <si>
    <t>Kombinace bílé dřevo a kov (nerez)</t>
  </si>
  <si>
    <t xml:space="preserve">dřevěný sedák a opěrák vyroben z překližky,4-nohá kovová kostra tmavě šedě lakovaná – RAL 9007,• možnost moření sedáku,• nosnost 120 kg/ 1 místo </t>
  </si>
  <si>
    <t>POZN. 1</t>
  </si>
  <si>
    <t>POZN. 2</t>
  </si>
  <si>
    <r>
      <rPr>
        <b/>
        <u val="single"/>
        <sz val="11"/>
        <color theme="1"/>
        <rFont val="Calibri"/>
        <family val="2"/>
        <scheme val="minor"/>
      </rPr>
      <t>Úchytky pro nábytek (kování):</t>
    </r>
    <r>
      <rPr>
        <sz val="11"/>
        <color theme="1"/>
        <rFont val="Calibri"/>
        <family val="2"/>
        <scheme val="minor"/>
      </rPr>
      <t xml:space="preserve">
- vrtná šířka 192 mm a 320 mm 
- barva matná tmavá šedá 
</t>
    </r>
  </si>
  <si>
    <t>Lavice do čekáren (vizualizace):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</si>
</sst>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933FF"/>
      <name val="Calibri"/>
      <family val="2"/>
      <scheme val="minor"/>
    </font>
    <font>
      <i/>
      <sz val="8"/>
      <color rgb="FF222222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1A3FF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6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3" xfId="0" applyBorder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0" fillId="0" borderId="4" xfId="0" applyBorder="1"/>
    <xf numFmtId="0" fontId="0" fillId="4" borderId="0" xfId="0" applyFill="1"/>
    <xf numFmtId="0" fontId="0" fillId="4" borderId="0" xfId="0" applyFill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2095500</xdr:colOff>
      <xdr:row>34</xdr:row>
      <xdr:rowOff>152400</xdr:rowOff>
    </xdr:from>
    <xdr:to>
      <xdr:col>2</xdr:col>
      <xdr:colOff>4391025</xdr:colOff>
      <xdr:row>36</xdr:row>
      <xdr:rowOff>142875</xdr:rowOff>
    </xdr:to>
    <xdr:pic>
      <xdr:nvPicPr>
        <xdr:cNvPr id="2" name="Obrázek 3" descr="Nábytková úchytka Skala černá matná | In-duro.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4700" y="8115300"/>
          <a:ext cx="22955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2628900</xdr:colOff>
      <xdr:row>49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867900"/>
          <a:ext cx="2628900" cy="1676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E275-7CF4-4903-9F6A-4944ADF6E33B}">
  <sheetPr>
    <pageSetUpPr fitToPage="1"/>
  </sheetPr>
  <dimension ref="A1:H52"/>
  <sheetViews>
    <sheetView tabSelected="1" workbookViewId="0" topLeftCell="A1">
      <selection activeCell="G19" sqref="G19"/>
    </sheetView>
  </sheetViews>
  <sheetFormatPr defaultColWidth="9.140625" defaultRowHeight="15"/>
  <cols>
    <col min="3" max="3" width="66.00390625" style="0" customWidth="1"/>
    <col min="4" max="4" width="7.7109375" style="0" customWidth="1"/>
    <col min="5" max="5" width="18.00390625" style="0" customWidth="1"/>
    <col min="6" max="6" width="25.140625" style="0" customWidth="1"/>
    <col min="7" max="7" width="89.7109375" style="0" customWidth="1"/>
    <col min="8" max="8" width="18.57421875" style="0" customWidth="1"/>
    <col min="9" max="9" width="4.140625" style="0" customWidth="1"/>
    <col min="10" max="10" width="16.28125" style="0" bestFit="1" customWidth="1"/>
    <col min="11" max="11" width="4.8515625" style="0" customWidth="1"/>
    <col min="12" max="12" width="16.28125" style="0" bestFit="1" customWidth="1"/>
  </cols>
  <sheetData>
    <row r="1" spans="1:8" ht="27">
      <c r="A1" s="33" t="s">
        <v>19</v>
      </c>
      <c r="B1" s="34"/>
      <c r="C1" s="34"/>
      <c r="D1" s="34"/>
      <c r="E1" s="34"/>
      <c r="F1" s="34"/>
      <c r="G1" s="34"/>
      <c r="H1" s="34"/>
    </row>
    <row r="2" spans="1:8" ht="30">
      <c r="A2" s="19"/>
      <c r="B2" s="20" t="s">
        <v>0</v>
      </c>
      <c r="C2" s="20" t="s">
        <v>1</v>
      </c>
      <c r="D2" s="20" t="s">
        <v>3</v>
      </c>
      <c r="E2" s="21" t="s">
        <v>99</v>
      </c>
      <c r="F2" s="20" t="s">
        <v>100</v>
      </c>
      <c r="G2" s="21" t="s">
        <v>60</v>
      </c>
      <c r="H2" s="21" t="s">
        <v>98</v>
      </c>
    </row>
    <row r="3" spans="1:8" ht="17.1" customHeight="1">
      <c r="A3" s="2" t="s">
        <v>2</v>
      </c>
      <c r="B3" s="7" t="s">
        <v>5</v>
      </c>
      <c r="C3" s="3" t="s">
        <v>20</v>
      </c>
      <c r="D3" s="1">
        <v>3</v>
      </c>
      <c r="E3" s="1">
        <v>0</v>
      </c>
      <c r="F3" s="1">
        <f>E3*D3</f>
        <v>0</v>
      </c>
      <c r="G3" s="25" t="s">
        <v>67</v>
      </c>
      <c r="H3" s="4" t="s">
        <v>96</v>
      </c>
    </row>
    <row r="4" spans="1:8" ht="15">
      <c r="A4" s="2" t="s">
        <v>4</v>
      </c>
      <c r="B4" s="5" t="s">
        <v>21</v>
      </c>
      <c r="C4" s="3" t="s">
        <v>22</v>
      </c>
      <c r="D4" s="1">
        <v>2</v>
      </c>
      <c r="E4" s="1">
        <v>0</v>
      </c>
      <c r="F4" s="1">
        <f aca="true" t="shared" si="0" ref="F4:F31">E4*D4</f>
        <v>0</v>
      </c>
      <c r="G4" s="26"/>
      <c r="H4" s="4" t="s">
        <v>96</v>
      </c>
    </row>
    <row r="5" spans="1:8" ht="30">
      <c r="A5" s="2" t="s">
        <v>6</v>
      </c>
      <c r="B5" s="5" t="s">
        <v>25</v>
      </c>
      <c r="C5" s="3" t="s">
        <v>26</v>
      </c>
      <c r="D5" s="1">
        <v>1</v>
      </c>
      <c r="E5" s="1">
        <v>0</v>
      </c>
      <c r="F5" s="1">
        <f t="shared" si="0"/>
        <v>0</v>
      </c>
      <c r="G5" s="26"/>
      <c r="H5" s="4" t="s">
        <v>96</v>
      </c>
    </row>
    <row r="6" spans="1:8" ht="15">
      <c r="A6" s="2" t="s">
        <v>7</v>
      </c>
      <c r="B6" s="5" t="s">
        <v>29</v>
      </c>
      <c r="C6" s="3" t="s">
        <v>30</v>
      </c>
      <c r="D6" s="1">
        <v>3</v>
      </c>
      <c r="E6" s="1">
        <v>0</v>
      </c>
      <c r="F6" s="1">
        <f t="shared" si="0"/>
        <v>0</v>
      </c>
      <c r="G6" s="25" t="s">
        <v>68</v>
      </c>
      <c r="H6" s="4" t="s">
        <v>96</v>
      </c>
    </row>
    <row r="7" spans="1:8" ht="15">
      <c r="A7" s="2" t="s">
        <v>8</v>
      </c>
      <c r="B7" s="8" t="s">
        <v>23</v>
      </c>
      <c r="C7" s="15" t="s">
        <v>24</v>
      </c>
      <c r="D7" s="6">
        <v>3</v>
      </c>
      <c r="E7" s="1">
        <v>0</v>
      </c>
      <c r="F7" s="1">
        <f t="shared" si="0"/>
        <v>0</v>
      </c>
      <c r="G7" s="27"/>
      <c r="H7" s="4" t="s">
        <v>96</v>
      </c>
    </row>
    <row r="8" spans="1:8" ht="15">
      <c r="A8" s="2" t="s">
        <v>9</v>
      </c>
      <c r="B8" s="7" t="s">
        <v>27</v>
      </c>
      <c r="C8" s="3" t="s">
        <v>28</v>
      </c>
      <c r="D8" s="6">
        <v>1</v>
      </c>
      <c r="E8" s="1">
        <v>0</v>
      </c>
      <c r="F8" s="1">
        <f t="shared" si="0"/>
        <v>0</v>
      </c>
      <c r="G8" s="25" t="s">
        <v>67</v>
      </c>
      <c r="H8" s="4" t="s">
        <v>96</v>
      </c>
    </row>
    <row r="9" spans="1:8" ht="15">
      <c r="A9" s="2" t="s">
        <v>10</v>
      </c>
      <c r="B9" s="7" t="s">
        <v>31</v>
      </c>
      <c r="C9" s="3" t="s">
        <v>33</v>
      </c>
      <c r="D9" s="6">
        <v>1</v>
      </c>
      <c r="E9" s="1">
        <v>0</v>
      </c>
      <c r="F9" s="1">
        <f t="shared" si="0"/>
        <v>0</v>
      </c>
      <c r="G9" s="25" t="s">
        <v>67</v>
      </c>
      <c r="H9" s="4" t="s">
        <v>96</v>
      </c>
    </row>
    <row r="10" spans="1:8" ht="15">
      <c r="A10" s="2" t="s">
        <v>11</v>
      </c>
      <c r="B10" s="7" t="s">
        <v>32</v>
      </c>
      <c r="C10" s="2" t="s">
        <v>36</v>
      </c>
      <c r="D10" s="6">
        <v>1</v>
      </c>
      <c r="E10" s="1">
        <v>0</v>
      </c>
      <c r="F10" s="1">
        <f t="shared" si="0"/>
        <v>0</v>
      </c>
      <c r="G10" s="25" t="s">
        <v>69</v>
      </c>
      <c r="H10" s="4" t="s">
        <v>96</v>
      </c>
    </row>
    <row r="11" spans="1:8" ht="15">
      <c r="A11" s="2" t="s">
        <v>12</v>
      </c>
      <c r="B11" s="7" t="s">
        <v>34</v>
      </c>
      <c r="C11" s="2" t="s">
        <v>35</v>
      </c>
      <c r="D11" s="6">
        <v>1</v>
      </c>
      <c r="E11" s="1">
        <v>0</v>
      </c>
      <c r="F11" s="1">
        <f t="shared" si="0"/>
        <v>0</v>
      </c>
      <c r="G11" s="27"/>
      <c r="H11" s="4" t="s">
        <v>96</v>
      </c>
    </row>
    <row r="12" spans="1:8" ht="15">
      <c r="A12" s="2" t="s">
        <v>13</v>
      </c>
      <c r="B12" s="7" t="s">
        <v>45</v>
      </c>
      <c r="C12" s="2" t="s">
        <v>51</v>
      </c>
      <c r="D12" s="6">
        <v>1</v>
      </c>
      <c r="E12" s="1">
        <v>0</v>
      </c>
      <c r="F12" s="1">
        <f t="shared" si="0"/>
        <v>0</v>
      </c>
      <c r="G12" s="27"/>
      <c r="H12" s="13" t="s">
        <v>97</v>
      </c>
    </row>
    <row r="13" spans="1:8" ht="15">
      <c r="A13" s="2" t="s">
        <v>14</v>
      </c>
      <c r="B13" s="7" t="s">
        <v>44</v>
      </c>
      <c r="C13" s="2" t="s">
        <v>66</v>
      </c>
      <c r="D13" s="6">
        <v>1</v>
      </c>
      <c r="E13" s="1">
        <v>0</v>
      </c>
      <c r="F13" s="1">
        <f t="shared" si="0"/>
        <v>0</v>
      </c>
      <c r="G13" s="27"/>
      <c r="H13" s="13" t="s">
        <v>97</v>
      </c>
    </row>
    <row r="14" spans="1:8" ht="15">
      <c r="A14" s="2" t="s">
        <v>15</v>
      </c>
      <c r="B14" s="7" t="s">
        <v>43</v>
      </c>
      <c r="C14" s="2" t="s">
        <v>46</v>
      </c>
      <c r="D14" s="6">
        <v>1</v>
      </c>
      <c r="E14" s="1">
        <v>0</v>
      </c>
      <c r="F14" s="1">
        <f t="shared" si="0"/>
        <v>0</v>
      </c>
      <c r="G14" s="25" t="s">
        <v>70</v>
      </c>
      <c r="H14" s="4" t="s">
        <v>96</v>
      </c>
    </row>
    <row r="15" spans="1:8" ht="18" customHeight="1">
      <c r="A15" s="2" t="s">
        <v>16</v>
      </c>
      <c r="B15" s="7" t="s">
        <v>47</v>
      </c>
      <c r="C15" s="2" t="s">
        <v>50</v>
      </c>
      <c r="D15" s="6">
        <v>1</v>
      </c>
      <c r="E15" s="1">
        <v>0</v>
      </c>
      <c r="F15" s="1">
        <f t="shared" si="0"/>
        <v>0</v>
      </c>
      <c r="G15" s="15"/>
      <c r="H15" s="4" t="s">
        <v>96</v>
      </c>
    </row>
    <row r="16" spans="1:8" ht="15">
      <c r="A16" s="2" t="s">
        <v>17</v>
      </c>
      <c r="B16" s="7" t="s">
        <v>48</v>
      </c>
      <c r="C16" s="2" t="s">
        <v>49</v>
      </c>
      <c r="D16" s="6">
        <v>1</v>
      </c>
      <c r="E16" s="1">
        <v>0</v>
      </c>
      <c r="F16" s="1">
        <f t="shared" si="0"/>
        <v>0</v>
      </c>
      <c r="G16" s="15"/>
      <c r="H16" s="13" t="s">
        <v>97</v>
      </c>
    </row>
    <row r="17" spans="1:8" ht="15">
      <c r="A17" s="2" t="s">
        <v>18</v>
      </c>
      <c r="B17" s="7" t="s">
        <v>55</v>
      </c>
      <c r="C17" s="2" t="s">
        <v>56</v>
      </c>
      <c r="D17" s="6">
        <v>9</v>
      </c>
      <c r="E17" s="1">
        <v>0</v>
      </c>
      <c r="F17" s="1">
        <f t="shared" si="0"/>
        <v>0</v>
      </c>
      <c r="G17" s="15"/>
      <c r="H17" s="13" t="s">
        <v>97</v>
      </c>
    </row>
    <row r="18" spans="1:8" ht="15">
      <c r="A18" s="2" t="s">
        <v>61</v>
      </c>
      <c r="B18" s="7" t="s">
        <v>64</v>
      </c>
      <c r="C18" s="2" t="s">
        <v>65</v>
      </c>
      <c r="D18" s="6">
        <v>4</v>
      </c>
      <c r="E18" s="1">
        <v>0</v>
      </c>
      <c r="F18" s="1">
        <f t="shared" si="0"/>
        <v>0</v>
      </c>
      <c r="G18" s="23" t="s">
        <v>102</v>
      </c>
      <c r="H18" s="13" t="s">
        <v>97</v>
      </c>
    </row>
    <row r="19" spans="1:8" ht="22.5">
      <c r="A19" s="2" t="s">
        <v>62</v>
      </c>
      <c r="B19" s="7" t="s">
        <v>37</v>
      </c>
      <c r="C19" s="2" t="s">
        <v>40</v>
      </c>
      <c r="D19" s="6">
        <v>1</v>
      </c>
      <c r="E19" s="1">
        <v>0</v>
      </c>
      <c r="F19" s="1">
        <f t="shared" si="0"/>
        <v>0</v>
      </c>
      <c r="G19" s="24" t="s">
        <v>103</v>
      </c>
      <c r="H19" s="4" t="s">
        <v>96</v>
      </c>
    </row>
    <row r="20" spans="1:8" ht="22.5">
      <c r="A20" s="2" t="s">
        <v>63</v>
      </c>
      <c r="B20" s="7" t="s">
        <v>38</v>
      </c>
      <c r="C20" s="2" t="s">
        <v>41</v>
      </c>
      <c r="D20" s="6">
        <v>2</v>
      </c>
      <c r="E20" s="1">
        <v>0</v>
      </c>
      <c r="F20" s="1">
        <f t="shared" si="0"/>
        <v>0</v>
      </c>
      <c r="G20" s="24" t="s">
        <v>103</v>
      </c>
      <c r="H20" s="4" t="s">
        <v>96</v>
      </c>
    </row>
    <row r="21" spans="1:8" ht="22.5">
      <c r="A21" s="2" t="s">
        <v>71</v>
      </c>
      <c r="B21" s="7" t="s">
        <v>39</v>
      </c>
      <c r="C21" s="2" t="s">
        <v>42</v>
      </c>
      <c r="D21" s="6">
        <v>2</v>
      </c>
      <c r="E21" s="1">
        <v>0</v>
      </c>
      <c r="F21" s="1">
        <f t="shared" si="0"/>
        <v>0</v>
      </c>
      <c r="G21" s="24" t="s">
        <v>103</v>
      </c>
      <c r="H21" s="4" t="s">
        <v>96</v>
      </c>
    </row>
    <row r="22" spans="1:8" ht="15">
      <c r="A22" s="4" t="s">
        <v>72</v>
      </c>
      <c r="B22" s="7" t="s">
        <v>52</v>
      </c>
      <c r="C22" s="4" t="s">
        <v>57</v>
      </c>
      <c r="D22" s="6">
        <v>1</v>
      </c>
      <c r="E22" s="1">
        <v>0</v>
      </c>
      <c r="F22" s="1">
        <f t="shared" si="0"/>
        <v>0</v>
      </c>
      <c r="G22" s="15"/>
      <c r="H22" s="4" t="s">
        <v>96</v>
      </c>
    </row>
    <row r="23" spans="1:8" ht="15">
      <c r="A23" s="4" t="s">
        <v>73</v>
      </c>
      <c r="B23" s="7" t="s">
        <v>53</v>
      </c>
      <c r="C23" s="4" t="s">
        <v>58</v>
      </c>
      <c r="D23" s="6">
        <v>2</v>
      </c>
      <c r="E23" s="1">
        <v>0</v>
      </c>
      <c r="F23" s="1">
        <f t="shared" si="0"/>
        <v>0</v>
      </c>
      <c r="G23" s="15"/>
      <c r="H23" s="4" t="s">
        <v>96</v>
      </c>
    </row>
    <row r="24" spans="1:8" ht="15">
      <c r="A24" s="2" t="s">
        <v>74</v>
      </c>
      <c r="B24" s="9" t="s">
        <v>54</v>
      </c>
      <c r="C24" s="17" t="s">
        <v>59</v>
      </c>
      <c r="D24" s="10">
        <v>1</v>
      </c>
      <c r="E24" s="1">
        <v>0</v>
      </c>
      <c r="F24" s="1">
        <f t="shared" si="0"/>
        <v>0</v>
      </c>
      <c r="G24" s="16"/>
      <c r="H24" s="4" t="s">
        <v>96</v>
      </c>
    </row>
    <row r="25" spans="1:8" ht="15.75">
      <c r="A25" s="11" t="s">
        <v>75</v>
      </c>
      <c r="B25" s="8" t="s">
        <v>82</v>
      </c>
      <c r="C25" s="18" t="s">
        <v>83</v>
      </c>
      <c r="D25" s="6">
        <v>3</v>
      </c>
      <c r="E25" s="1">
        <v>0</v>
      </c>
      <c r="F25" s="1">
        <f t="shared" si="0"/>
        <v>0</v>
      </c>
      <c r="G25" s="15"/>
      <c r="H25" s="4" t="s">
        <v>96</v>
      </c>
    </row>
    <row r="26" spans="1:8" ht="15.75">
      <c r="A26" s="11" t="s">
        <v>76</v>
      </c>
      <c r="B26" s="8" t="s">
        <v>84</v>
      </c>
      <c r="C26" s="18" t="s">
        <v>85</v>
      </c>
      <c r="D26" s="6">
        <v>3</v>
      </c>
      <c r="E26" s="1">
        <v>0</v>
      </c>
      <c r="F26" s="1">
        <f t="shared" si="0"/>
        <v>0</v>
      </c>
      <c r="G26" s="15"/>
      <c r="H26" s="4" t="s">
        <v>96</v>
      </c>
    </row>
    <row r="27" spans="1:8" ht="15.75">
      <c r="A27" s="11" t="s">
        <v>77</v>
      </c>
      <c r="B27" s="8" t="s">
        <v>86</v>
      </c>
      <c r="C27" s="18" t="s">
        <v>87</v>
      </c>
      <c r="D27" s="6">
        <v>1</v>
      </c>
      <c r="E27" s="1">
        <v>0</v>
      </c>
      <c r="F27" s="1">
        <f t="shared" si="0"/>
        <v>0</v>
      </c>
      <c r="G27" s="15"/>
      <c r="H27" s="4" t="s">
        <v>96</v>
      </c>
    </row>
    <row r="28" spans="1:8" ht="15.75">
      <c r="A28" s="11" t="s">
        <v>78</v>
      </c>
      <c r="B28" s="8" t="s">
        <v>88</v>
      </c>
      <c r="C28" s="18" t="s">
        <v>89</v>
      </c>
      <c r="D28" s="6">
        <v>1</v>
      </c>
      <c r="E28" s="1">
        <v>0</v>
      </c>
      <c r="F28" s="1">
        <f t="shared" si="0"/>
        <v>0</v>
      </c>
      <c r="G28" s="15"/>
      <c r="H28" s="4" t="s">
        <v>96</v>
      </c>
    </row>
    <row r="29" spans="1:8" ht="30">
      <c r="A29" s="11" t="s">
        <v>79</v>
      </c>
      <c r="B29" s="8" t="s">
        <v>90</v>
      </c>
      <c r="C29" s="15" t="s">
        <v>91</v>
      </c>
      <c r="D29" s="6">
        <v>1</v>
      </c>
      <c r="E29" s="1">
        <v>0</v>
      </c>
      <c r="F29" s="1">
        <f t="shared" si="0"/>
        <v>0</v>
      </c>
      <c r="G29" s="15"/>
      <c r="H29" s="4" t="s">
        <v>96</v>
      </c>
    </row>
    <row r="30" spans="1:8" ht="30">
      <c r="A30" s="11" t="s">
        <v>80</v>
      </c>
      <c r="B30" s="8" t="s">
        <v>92</v>
      </c>
      <c r="C30" s="15" t="s">
        <v>93</v>
      </c>
      <c r="D30" s="12">
        <v>1</v>
      </c>
      <c r="E30" s="1">
        <v>0</v>
      </c>
      <c r="F30" s="1">
        <f t="shared" si="0"/>
        <v>0</v>
      </c>
      <c r="G30" s="15"/>
      <c r="H30" s="4" t="s">
        <v>96</v>
      </c>
    </row>
    <row r="31" spans="1:8" ht="30">
      <c r="A31" s="2" t="s">
        <v>81</v>
      </c>
      <c r="B31" s="8" t="s">
        <v>94</v>
      </c>
      <c r="C31" s="15" t="s">
        <v>95</v>
      </c>
      <c r="D31" s="12">
        <v>6</v>
      </c>
      <c r="E31" s="1">
        <v>0</v>
      </c>
      <c r="F31" s="1">
        <f t="shared" si="0"/>
        <v>0</v>
      </c>
      <c r="G31" s="15"/>
      <c r="H31" s="4" t="s">
        <v>96</v>
      </c>
    </row>
    <row r="32" spans="1:6" ht="15">
      <c r="A32" s="35" t="s">
        <v>101</v>
      </c>
      <c r="B32" s="35"/>
      <c r="C32" s="35"/>
      <c r="D32" s="35"/>
      <c r="E32" s="36"/>
      <c r="F32" s="22">
        <f>SUM(F3:F31)</f>
        <v>0</v>
      </c>
    </row>
    <row r="33" spans="1:6" ht="15">
      <c r="A33" s="4"/>
      <c r="B33" s="4"/>
      <c r="C33" s="4"/>
      <c r="D33" s="6"/>
      <c r="E33" s="4"/>
      <c r="F33" s="14"/>
    </row>
    <row r="36" spans="2:3" ht="60">
      <c r="B36" s="32" t="s">
        <v>104</v>
      </c>
      <c r="C36" s="28" t="s">
        <v>106</v>
      </c>
    </row>
    <row r="38" spans="2:3" ht="15">
      <c r="B38" s="30"/>
      <c r="C38" s="30"/>
    </row>
    <row r="40" spans="2:3" ht="15">
      <c r="B40" s="31" t="s">
        <v>105</v>
      </c>
      <c r="C40" s="29" t="s">
        <v>107</v>
      </c>
    </row>
    <row r="52" spans="2:3" ht="15">
      <c r="B52" s="30"/>
      <c r="C52" s="30"/>
    </row>
  </sheetData>
  <mergeCells count="2">
    <mergeCell ref="A1:H1"/>
    <mergeCell ref="A32:E32"/>
  </mergeCells>
  <printOptions/>
  <pageMargins left="0.25" right="0.25" top="0.75" bottom="0.75" header="0.3" footer="0.3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Design</dc:creator>
  <cp:keywords/>
  <dc:description/>
  <cp:lastModifiedBy>David Otruba</cp:lastModifiedBy>
  <cp:lastPrinted>2023-05-23T04:31:39Z</cp:lastPrinted>
  <dcterms:created xsi:type="dcterms:W3CDTF">2022-08-15T06:38:53Z</dcterms:created>
  <dcterms:modified xsi:type="dcterms:W3CDTF">2023-06-13T11:38:03Z</dcterms:modified>
  <cp:category/>
  <cp:version/>
  <cp:contentType/>
  <cp:contentStatus/>
</cp:coreProperties>
</file>