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ock - Projekty\Chráněné bydlení Husova\VŘ INTERIÉR\PD interiér + VV\"/>
    </mc:Choice>
  </mc:AlternateContent>
  <bookViews>
    <workbookView xWindow="0" yWindow="0" windowWidth="19200" windowHeight="11610"/>
  </bookViews>
  <sheets>
    <sheet name="Interiér" sheetId="4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61" i="4" l="1"/>
  <c r="G62" i="4"/>
  <c r="G63" i="4"/>
  <c r="G64" i="4"/>
  <c r="G60" i="4"/>
  <c r="H58" i="4"/>
  <c r="G58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17" i="4"/>
  <c r="H57" i="4"/>
  <c r="F61" i="4"/>
  <c r="H61" i="4" s="1"/>
  <c r="F62" i="4"/>
  <c r="H62" i="4" s="1"/>
  <c r="F63" i="4"/>
  <c r="H63" i="4" s="1"/>
  <c r="F64" i="4"/>
  <c r="H64" i="4" s="1"/>
  <c r="F60" i="4"/>
  <c r="H60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17" i="4"/>
  <c r="H17" i="4" s="1"/>
  <c r="G59" i="4" l="1"/>
  <c r="G16" i="4"/>
  <c r="G15" i="4" s="1"/>
  <c r="G65" i="4" s="1"/>
  <c r="H16" i="4"/>
  <c r="H15" i="4" s="1"/>
  <c r="H59" i="4"/>
  <c r="H65" i="4" l="1"/>
  <c r="E59" i="4" l="1"/>
  <c r="F57" i="4"/>
  <c r="E57" i="4"/>
  <c r="E16" i="4"/>
  <c r="F59" i="4" l="1"/>
  <c r="E15" i="4"/>
  <c r="E65" i="4" s="1"/>
  <c r="F16" i="4"/>
  <c r="F15" i="4" s="1"/>
  <c r="F65" i="4" l="1"/>
</calcChain>
</file>

<file path=xl/sharedStrings.xml><?xml version="1.0" encoding="utf-8"?>
<sst xmlns="http://schemas.openxmlformats.org/spreadsheetml/2006/main" count="62" uniqueCount="62">
  <si>
    <t>p.č.</t>
  </si>
  <si>
    <t>1.</t>
  </si>
  <si>
    <t>1.a</t>
  </si>
  <si>
    <t>1.b</t>
  </si>
  <si>
    <t>2.</t>
  </si>
  <si>
    <t>3.</t>
  </si>
  <si>
    <t>Popis</t>
  </si>
  <si>
    <t>Způsobilé výdaje projektu</t>
  </si>
  <si>
    <t>Hlavní aktivity projektu</t>
  </si>
  <si>
    <t>Vedlejší aktivity projektu</t>
  </si>
  <si>
    <t>Nezpůsobilé výdaje</t>
  </si>
  <si>
    <t>POSTEL, SPECIFIKACE VIZ. VÝKRESOVÁ ČÁST, POL 1</t>
  </si>
  <si>
    <t>MATRACE, SPECIFIKACE VIZ. VÝKRESOVÁ ČÁST, POL 2</t>
  </si>
  <si>
    <t>SKŘÍŇ, SPECIFIKACE VIZ. VÝKRESOVÁ ČÁST, POL 3</t>
  </si>
  <si>
    <t>SKŘÍŇ, SPECIFIKACE VIZ. VÝKRESOVÁ ČÁST, POL 4</t>
  </si>
  <si>
    <t>STOLEK, SPECIFIKACE VIZ. VÝKRESOVÁ ČÁST, POL 5</t>
  </si>
  <si>
    <t>ŽIDLE, SPECIFIKACE VIZ. VÝKRESOVÁ ČÁST, POL 6</t>
  </si>
  <si>
    <t>STŮL, SPECIFIKACE VIZ. VÝKRESOVÁ ČÁST, POL 7</t>
  </si>
  <si>
    <t>LAMPIČKA, SPECIFIKACE VIZ. VÝKRESOVÁ ČÁST, POL 8</t>
  </si>
  <si>
    <t>POLIČKA, SPECIFIKACE VIZ. VÝKRESOVÁ ČÁST, POL 9</t>
  </si>
  <si>
    <t>STOLEK, SPECIFIKACE VIZ. VÝKRESOVÁ ČÁST, POL 10</t>
  </si>
  <si>
    <t>TROJKŘESLO, SPECIFIKACE VIZ. VÝKRESOVÁ ČÁST, POL 11</t>
  </si>
  <si>
    <t>DVOJKŘESLO, SPECIFIKACE VIZ. VÝKRESOVÁ ČÁST, POL 12</t>
  </si>
  <si>
    <t>KŘESLO, SPECIFIKACE VIZ. VÝKRESOVÁ ČÁST, POL 13</t>
  </si>
  <si>
    <t>JÍDELNÍ STŮL, SPECIFIKACE VIZ. VÝKRESOVÁ ČÁST, POL 14</t>
  </si>
  <si>
    <t>STOLEK, SPECIFIKACE VIZ. VÝKRESOVÁ ČÁST, POL 15</t>
  </si>
  <si>
    <t>KOMODA, SPECIFIKACE VIZ. VÝKRESOVÁ ČÁST, POL 17</t>
  </si>
  <si>
    <t>LAVICE, SPECIFIKACE VIZ. VÝKRESOVÁ ČÁST, POL 18</t>
  </si>
  <si>
    <t>VĚŠÁK, SPECIFIKACE VIZ. VÝKRESOVÁ ČÁST, POL 19</t>
  </si>
  <si>
    <t>GARNÝŽ SE ZÁVĚSY, SPECIFIKACE VIZ. VÝKRESOVÁ ČÁST, POL 20</t>
  </si>
  <si>
    <t>PRAČKA, SPECIFIKACE VIZ. VÝKRESOVÁ ČÁST, POL 21</t>
  </si>
  <si>
    <t>ZÁVĚS, SPECIFIKACE VIZ. VÝKRESOVÁ ČÁST, POL 22</t>
  </si>
  <si>
    <t>ZRCADLO, SPECIFIKACE VIZ. VÝKRESOVÁ ČÁST, POL 23</t>
  </si>
  <si>
    <t>SEDÁTKO ZTP, SPECIFIKACE VIZ. VÝKRESOVÁ ČÁST, POL 24</t>
  </si>
  <si>
    <t>MADLA ZTP DO KOUPELNY, SPECIFIKACE VIZ. VÝKRESOVÁ ČÁST, POL 25</t>
  </si>
  <si>
    <t>ZRCADLO, SPECIFIKACE VIZ. VÝKRESOVÁ ČÁST, POL 26</t>
  </si>
  <si>
    <t>ZRCADLO, SPECIFIKACE VIZ. VÝKRESOVÁ ČÁST, POL 27</t>
  </si>
  <si>
    <t>ČISTÍCÍ ZÓNA, SPECIFIKACE VIZ. VÝKRESOVÁ ČÁST, POL 28</t>
  </si>
  <si>
    <t>SKŘÍŇ VESTAVĚNÁ, SPECIFIKACE VIZ. VÝKRESOVÁ ČÁST, POL 29</t>
  </si>
  <si>
    <t>LEDNICE, SPECIFIKACE VIZ. VÝKRESOVÁ ČÁST, POL 30</t>
  </si>
  <si>
    <t>TELEVIZE, SPECIFIKACE VIZ. VÝKRESOVÁ ČÁST, POL 31</t>
  </si>
  <si>
    <t>LAMPA, SPECIFIKACE VIZ. VÝKRESOVÁ ČÁST, POL 32</t>
  </si>
  <si>
    <t>KUCHYŇSKÁ LINKA ZTP, SPECIFIKACE VIZ. VÝKRESOVÁ ČÁST, POL 36</t>
  </si>
  <si>
    <t>STŮL, SPECIFIKACE VIZ. VÝKRESOVÁ ČÁST, POL 37</t>
  </si>
  <si>
    <t>INTERIÉROVÉ ŽALUZIE, SPECIFIKACE VIZ. VÝKRESOVÁ ČÁST, POL 38</t>
  </si>
  <si>
    <t>PŔIKRÝVKA, SPECIFIKACE VIZ. VÝKRESOVÁ ČÁST, POL 39</t>
  </si>
  <si>
    <t>POLŠTÁŘ, SPECIFIKACE VIZ. VÝKRESOVÁ ČÁST, POL 40</t>
  </si>
  <si>
    <t>VARNÁ KONVICE, SPECIFIKACE VIZ. VÝKRESOVÁ ČÁST, POL 41</t>
  </si>
  <si>
    <t>POTRAVINOVÁ SKŘÍŇ, SPECIFIKACE VIZ. VÝKRESOVÁ ČÁST, POL 42</t>
  </si>
  <si>
    <t>KUCHYŇSKÁ LINKA ZTP, SPECIFIKACE VIZ. VÝKRESOVÁ ČÁST, POL 34</t>
  </si>
  <si>
    <t>KUCHYŇSKÁ LINKA ZTP, SPECIFIKACE VIZ. VÝKRESOVÁ ČÁST, POL 35</t>
  </si>
  <si>
    <t>Montáž vybavení</t>
  </si>
  <si>
    <t>Dopravné a přesuny vybavení interiéru a svítidel</t>
  </si>
  <si>
    <t>Dílenská dokumentace</t>
  </si>
  <si>
    <t>Dokumentace skutečného provedení stavby</t>
  </si>
  <si>
    <t>Kompletační činnost dodavatele (revize, předání uživatelských návodů a certifikátů, předání dílenské dokumentace, zaškolení zástupců investora)</t>
  </si>
  <si>
    <t>Ks</t>
  </si>
  <si>
    <t>Cena za jednotku bez DPH</t>
  </si>
  <si>
    <t>Cena za jednotku vč. DPH 21 %</t>
  </si>
  <si>
    <t>Cena celkem vč. DPH</t>
  </si>
  <si>
    <t>Cena celkem bez DPH</t>
  </si>
  <si>
    <t>Celkové výdaje interiéru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</si>
</sst>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0" fillId="2" borderId="0" xfId="0" applyFill="1"/>
    <xf numFmtId="0" fontId="0" fillId="2" borderId="1" xfId="0" applyFill="1" applyBorder="1"/>
    <xf numFmtId="0" fontId="5" fillId="2" borderId="1" xfId="0" applyFont="1" applyFill="1" applyBorder="1"/>
    <xf numFmtId="164" fontId="5" fillId="2" borderId="1" xfId="1" applyFont="1" applyFill="1" applyBorder="1"/>
    <xf numFmtId="0" fontId="3" fillId="2" borderId="1" xfId="0" applyFont="1" applyFill="1" applyBorder="1"/>
    <xf numFmtId="164" fontId="3" fillId="2" borderId="1" xfId="1" applyFont="1" applyFill="1" applyBorder="1"/>
    <xf numFmtId="164" fontId="6" fillId="3" borderId="1" xfId="1" applyFont="1" applyFill="1" applyBorder="1"/>
    <xf numFmtId="4" fontId="0" fillId="2" borderId="0" xfId="0" applyNumberFormat="1" applyFill="1"/>
    <xf numFmtId="0" fontId="4" fillId="3" borderId="2" xfId="2" applyFont="1" applyFill="1" applyBorder="1"/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1" applyFont="1" applyFill="1" applyBorder="1"/>
    <xf numFmtId="164" fontId="3" fillId="2" borderId="1" xfId="1" applyFont="1" applyFill="1" applyBorder="1" applyAlignment="1">
      <alignment horizontal="center"/>
    </xf>
    <xf numFmtId="0" fontId="8" fillId="0" borderId="3" xfId="2" applyNumberFormat="1" applyFont="1" applyFill="1" applyBorder="1" applyAlignment="1">
      <alignment vertical="center"/>
    </xf>
    <xf numFmtId="0" fontId="8" fillId="0" borderId="4" xfId="2" applyNumberFormat="1" applyFont="1" applyFill="1" applyBorder="1" applyAlignment="1">
      <alignment vertical="center"/>
    </xf>
    <xf numFmtId="0" fontId="4" fillId="3" borderId="0" xfId="2" applyFont="1" applyFill="1" applyBorder="1"/>
    <xf numFmtId="0" fontId="8" fillId="5" borderId="5" xfId="2" applyFont="1" applyFill="1" applyBorder="1"/>
    <xf numFmtId="0" fontId="8" fillId="5" borderId="6" xfId="2" applyFont="1" applyFill="1" applyBorder="1"/>
    <xf numFmtId="0" fontId="8" fillId="5" borderId="7" xfId="2" applyFont="1" applyFill="1" applyBorder="1" applyAlignment="1">
      <alignment wrapText="1"/>
    </xf>
    <xf numFmtId="0" fontId="8" fillId="5" borderId="2" xfId="2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/>
    </xf>
    <xf numFmtId="0" fontId="8" fillId="5" borderId="1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right"/>
    </xf>
    <xf numFmtId="164" fontId="5" fillId="2" borderId="1" xfId="1" applyFont="1" applyFill="1" applyBorder="1" applyAlignment="1">
      <alignment horizontal="right"/>
    </xf>
    <xf numFmtId="0" fontId="9" fillId="5" borderId="5" xfId="2" applyFont="1" applyFill="1" applyBorder="1"/>
  </cellXfs>
  <cellStyles count="3">
    <cellStyle name="Čárka" xfId="1" builtinId="3"/>
    <cellStyle name="Normální" xfId="0" builtinId="0"/>
    <cellStyle name="Normální 10" xfId="2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4682435</xdr:colOff>
      <xdr:row>7</xdr:row>
      <xdr:rowOff>165652</xdr:rowOff>
    </xdr:from>
    <xdr:to>
      <xdr:col>5</xdr:col>
      <xdr:colOff>0</xdr:colOff>
      <xdr:row>9</xdr:row>
      <xdr:rowOff>77304</xdr:rowOff>
    </xdr:to>
    <xdr:sp macro="" textlink="">
      <xdr:nvSpPr>
        <xdr:cNvPr id="2" name="Obdélník 1"/>
        <xdr:cNvSpPr/>
      </xdr:nvSpPr>
      <xdr:spPr>
        <a:xfrm>
          <a:off x="5897086" y="1407598"/>
          <a:ext cx="1582463" cy="266494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1</xdr:col>
      <xdr:colOff>14620</xdr:colOff>
      <xdr:row>0</xdr:row>
      <xdr:rowOff>0</xdr:rowOff>
    </xdr:from>
    <xdr:to>
      <xdr:col>6</xdr:col>
      <xdr:colOff>544540</xdr:colOff>
      <xdr:row>13</xdr:row>
      <xdr:rowOff>11698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69" t="43202" r="70381" b="26963"/>
        <a:stretch/>
      </xdr:blipFill>
      <xdr:spPr>
        <a:xfrm>
          <a:off x="619021" y="0"/>
          <a:ext cx="8910677" cy="27217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3:I65"/>
  <sheetViews>
    <sheetView tabSelected="1" topLeftCell="A46" zoomScale="120" zoomScaleNormal="120" workbookViewId="0">
      <selection activeCell="E60" sqref="E60:E64"/>
    </sheetView>
  </sheetViews>
  <sheetFormatPr defaultColWidth="8.85546875" defaultRowHeight="15" x14ac:dyDescent="0.25"/>
  <cols>
    <col min="1" max="2" width="8.85546875" style="1"/>
    <col min="3" max="3" width="72.140625" style="1" bestFit="1" customWidth="1"/>
    <col min="4" max="4" width="9.140625" style="1" customWidth="1"/>
    <col min="5" max="5" width="17.140625" style="1" customWidth="1"/>
    <col min="6" max="6" width="15.5703125" style="1" bestFit="1" customWidth="1"/>
    <col min="7" max="7" width="17.140625" style="1" customWidth="1"/>
    <col min="8" max="8" width="17.5703125" style="1" customWidth="1"/>
    <col min="9" max="9" width="11.42578125" style="1" bestFit="1" customWidth="1"/>
    <col min="10" max="16384" width="8.85546875" style="1"/>
  </cols>
  <sheetData>
    <row r="13" spans="2:8" ht="47.85" customHeight="1" x14ac:dyDescent="0.25"/>
    <row r="14" spans="2:8" ht="58.35" customHeight="1" x14ac:dyDescent="0.25">
      <c r="B14" s="10" t="s">
        <v>0</v>
      </c>
      <c r="C14" s="10" t="s">
        <v>6</v>
      </c>
      <c r="D14" s="10" t="s">
        <v>56</v>
      </c>
      <c r="E14" s="23" t="s">
        <v>57</v>
      </c>
      <c r="F14" s="23" t="s">
        <v>58</v>
      </c>
      <c r="G14" s="23" t="s">
        <v>60</v>
      </c>
      <c r="H14" s="23" t="s">
        <v>59</v>
      </c>
    </row>
    <row r="15" spans="2:8" x14ac:dyDescent="0.25">
      <c r="B15" s="5" t="s">
        <v>1</v>
      </c>
      <c r="C15" s="5" t="s">
        <v>7</v>
      </c>
      <c r="D15" s="5"/>
      <c r="E15" s="6">
        <f>SUM(E16+E57)</f>
        <v>0</v>
      </c>
      <c r="F15" s="6">
        <f>SUM(F16+F57)</f>
        <v>0</v>
      </c>
      <c r="G15" s="24">
        <f>SUM(G16+G57)</f>
        <v>0</v>
      </c>
      <c r="H15" s="24">
        <f>SUM(H16+H57)</f>
        <v>0</v>
      </c>
    </row>
    <row r="16" spans="2:8" x14ac:dyDescent="0.25">
      <c r="B16" s="3" t="s">
        <v>2</v>
      </c>
      <c r="C16" s="3" t="s">
        <v>8</v>
      </c>
      <c r="D16" s="3"/>
      <c r="E16" s="4">
        <f>SUM(E17:E56)</f>
        <v>0</v>
      </c>
      <c r="F16" s="4">
        <f>SUM(F17:F56)</f>
        <v>0</v>
      </c>
      <c r="G16" s="25">
        <f>SUM(G17:G56)</f>
        <v>0</v>
      </c>
      <c r="H16" s="25">
        <f>SUM(H17:H56)</f>
        <v>0</v>
      </c>
    </row>
    <row r="17" spans="2:9" x14ac:dyDescent="0.25">
      <c r="B17" s="14">
        <v>1</v>
      </c>
      <c r="C17" s="26" t="s">
        <v>11</v>
      </c>
      <c r="D17" s="20">
        <v>8</v>
      </c>
      <c r="E17" s="7"/>
      <c r="F17" s="7">
        <f>E17*1.21</f>
        <v>0</v>
      </c>
      <c r="G17" s="7">
        <f>E17*D17</f>
        <v>0</v>
      </c>
      <c r="H17" s="7">
        <f>F17*D17</f>
        <v>0</v>
      </c>
      <c r="I17" s="8"/>
    </row>
    <row r="18" spans="2:9" x14ac:dyDescent="0.25">
      <c r="B18" s="14">
        <v>2</v>
      </c>
      <c r="C18" s="26" t="s">
        <v>12</v>
      </c>
      <c r="D18" s="20">
        <v>8</v>
      </c>
      <c r="E18" s="7"/>
      <c r="F18" s="7">
        <f t="shared" ref="F18:F56" si="0">E18*1.21</f>
        <v>0</v>
      </c>
      <c r="G18" s="7">
        <f t="shared" ref="G18:H61" si="1">E18*D18</f>
        <v>0</v>
      </c>
      <c r="H18" s="7">
        <f t="shared" ref="H18:H56" si="2">F18*D18</f>
        <v>0</v>
      </c>
      <c r="I18" s="8"/>
    </row>
    <row r="19" spans="2:9" x14ac:dyDescent="0.25">
      <c r="B19" s="14">
        <v>3</v>
      </c>
      <c r="C19" s="26" t="s">
        <v>13</v>
      </c>
      <c r="D19" s="20">
        <v>10</v>
      </c>
      <c r="E19" s="7"/>
      <c r="F19" s="7">
        <f t="shared" si="0"/>
        <v>0</v>
      </c>
      <c r="G19" s="7">
        <f t="shared" si="1"/>
        <v>0</v>
      </c>
      <c r="H19" s="7">
        <f t="shared" si="2"/>
        <v>0</v>
      </c>
      <c r="I19" s="8"/>
    </row>
    <row r="20" spans="2:9" x14ac:dyDescent="0.25">
      <c r="B20" s="14">
        <v>4</v>
      </c>
      <c r="C20" s="26" t="s">
        <v>14</v>
      </c>
      <c r="D20" s="20">
        <v>10</v>
      </c>
      <c r="E20" s="7"/>
      <c r="F20" s="7">
        <f t="shared" si="0"/>
        <v>0</v>
      </c>
      <c r="G20" s="7">
        <f t="shared" si="1"/>
        <v>0</v>
      </c>
      <c r="H20" s="7">
        <f t="shared" si="2"/>
        <v>0</v>
      </c>
      <c r="I20" s="8"/>
    </row>
    <row r="21" spans="2:9" x14ac:dyDescent="0.25">
      <c r="B21" s="14">
        <v>5</v>
      </c>
      <c r="C21" s="26" t="s">
        <v>15</v>
      </c>
      <c r="D21" s="20">
        <v>8</v>
      </c>
      <c r="E21" s="7"/>
      <c r="F21" s="7">
        <f t="shared" si="0"/>
        <v>0</v>
      </c>
      <c r="G21" s="7">
        <f t="shared" si="1"/>
        <v>0</v>
      </c>
      <c r="H21" s="7">
        <f t="shared" si="2"/>
        <v>0</v>
      </c>
      <c r="I21" s="8"/>
    </row>
    <row r="22" spans="2:9" x14ac:dyDescent="0.25">
      <c r="B22" s="14">
        <v>6</v>
      </c>
      <c r="C22" s="26" t="s">
        <v>16</v>
      </c>
      <c r="D22" s="20">
        <v>26</v>
      </c>
      <c r="E22" s="7"/>
      <c r="F22" s="7">
        <f t="shared" si="0"/>
        <v>0</v>
      </c>
      <c r="G22" s="7">
        <f t="shared" si="1"/>
        <v>0</v>
      </c>
      <c r="H22" s="7">
        <f t="shared" si="2"/>
        <v>0</v>
      </c>
      <c r="I22" s="8"/>
    </row>
    <row r="23" spans="2:9" x14ac:dyDescent="0.25">
      <c r="B23" s="14">
        <v>7</v>
      </c>
      <c r="C23" s="26" t="s">
        <v>17</v>
      </c>
      <c r="D23" s="20">
        <v>10</v>
      </c>
      <c r="E23" s="7"/>
      <c r="F23" s="7">
        <f t="shared" si="0"/>
        <v>0</v>
      </c>
      <c r="G23" s="7">
        <f t="shared" si="1"/>
        <v>0</v>
      </c>
      <c r="H23" s="7">
        <f t="shared" si="2"/>
        <v>0</v>
      </c>
      <c r="I23" s="8"/>
    </row>
    <row r="24" spans="2:9" x14ac:dyDescent="0.25">
      <c r="B24" s="14">
        <v>8</v>
      </c>
      <c r="C24" s="26" t="s">
        <v>18</v>
      </c>
      <c r="D24" s="20">
        <v>10</v>
      </c>
      <c r="E24" s="7"/>
      <c r="F24" s="7">
        <f t="shared" si="0"/>
        <v>0</v>
      </c>
      <c r="G24" s="7">
        <f t="shared" si="1"/>
        <v>0</v>
      </c>
      <c r="H24" s="7">
        <f t="shared" si="2"/>
        <v>0</v>
      </c>
      <c r="I24" s="8"/>
    </row>
    <row r="25" spans="2:9" x14ac:dyDescent="0.25">
      <c r="B25" s="14">
        <v>9</v>
      </c>
      <c r="C25" s="26" t="s">
        <v>19</v>
      </c>
      <c r="D25" s="20">
        <v>9</v>
      </c>
      <c r="E25" s="7"/>
      <c r="F25" s="7">
        <f t="shared" si="0"/>
        <v>0</v>
      </c>
      <c r="G25" s="7">
        <f t="shared" si="1"/>
        <v>0</v>
      </c>
      <c r="H25" s="7">
        <f t="shared" si="2"/>
        <v>0</v>
      </c>
      <c r="I25" s="8"/>
    </row>
    <row r="26" spans="2:9" x14ac:dyDescent="0.25">
      <c r="B26" s="14">
        <v>10</v>
      </c>
      <c r="C26" s="26" t="s">
        <v>20</v>
      </c>
      <c r="D26" s="20">
        <v>8</v>
      </c>
      <c r="E26" s="7"/>
      <c r="F26" s="7">
        <f t="shared" si="0"/>
        <v>0</v>
      </c>
      <c r="G26" s="7">
        <f t="shared" si="1"/>
        <v>0</v>
      </c>
      <c r="H26" s="7">
        <f t="shared" si="2"/>
        <v>0</v>
      </c>
      <c r="I26" s="8"/>
    </row>
    <row r="27" spans="2:9" x14ac:dyDescent="0.25">
      <c r="B27" s="14">
        <v>11</v>
      </c>
      <c r="C27" s="26" t="s">
        <v>21</v>
      </c>
      <c r="D27" s="20">
        <v>2</v>
      </c>
      <c r="E27" s="7"/>
      <c r="F27" s="7">
        <f t="shared" si="0"/>
        <v>0</v>
      </c>
      <c r="G27" s="7">
        <f t="shared" si="1"/>
        <v>0</v>
      </c>
      <c r="H27" s="7">
        <f t="shared" si="2"/>
        <v>0</v>
      </c>
      <c r="I27" s="8"/>
    </row>
    <row r="28" spans="2:9" x14ac:dyDescent="0.25">
      <c r="B28" s="14">
        <v>12</v>
      </c>
      <c r="C28" s="26" t="s">
        <v>22</v>
      </c>
      <c r="D28" s="20">
        <v>2</v>
      </c>
      <c r="E28" s="7"/>
      <c r="F28" s="7">
        <f t="shared" si="0"/>
        <v>0</v>
      </c>
      <c r="G28" s="7">
        <f t="shared" si="1"/>
        <v>0</v>
      </c>
      <c r="H28" s="7">
        <f t="shared" si="2"/>
        <v>0</v>
      </c>
      <c r="I28" s="8"/>
    </row>
    <row r="29" spans="2:9" x14ac:dyDescent="0.25">
      <c r="B29" s="14">
        <v>13</v>
      </c>
      <c r="C29" s="26" t="s">
        <v>23</v>
      </c>
      <c r="D29" s="20">
        <v>11</v>
      </c>
      <c r="E29" s="7"/>
      <c r="F29" s="7">
        <f t="shared" si="0"/>
        <v>0</v>
      </c>
      <c r="G29" s="7">
        <f t="shared" si="1"/>
        <v>0</v>
      </c>
      <c r="H29" s="7">
        <f t="shared" si="2"/>
        <v>0</v>
      </c>
      <c r="I29" s="8"/>
    </row>
    <row r="30" spans="2:9" x14ac:dyDescent="0.25">
      <c r="B30" s="14">
        <v>14</v>
      </c>
      <c r="C30" s="26" t="s">
        <v>24</v>
      </c>
      <c r="D30" s="20">
        <v>2</v>
      </c>
      <c r="E30" s="7"/>
      <c r="F30" s="7">
        <f t="shared" si="0"/>
        <v>0</v>
      </c>
      <c r="G30" s="7">
        <f t="shared" si="1"/>
        <v>0</v>
      </c>
      <c r="H30" s="7">
        <f t="shared" si="2"/>
        <v>0</v>
      </c>
      <c r="I30" s="8"/>
    </row>
    <row r="31" spans="2:9" x14ac:dyDescent="0.25">
      <c r="B31" s="14">
        <v>15</v>
      </c>
      <c r="C31" s="26" t="s">
        <v>25</v>
      </c>
      <c r="D31" s="20">
        <v>2</v>
      </c>
      <c r="E31" s="7"/>
      <c r="F31" s="7">
        <f t="shared" si="0"/>
        <v>0</v>
      </c>
      <c r="G31" s="7">
        <f t="shared" si="1"/>
        <v>0</v>
      </c>
      <c r="H31" s="7">
        <f t="shared" si="2"/>
        <v>0</v>
      </c>
      <c r="I31" s="8"/>
    </row>
    <row r="32" spans="2:9" x14ac:dyDescent="0.25">
      <c r="B32" s="14">
        <v>17</v>
      </c>
      <c r="C32" s="26" t="s">
        <v>26</v>
      </c>
      <c r="D32" s="20">
        <v>4</v>
      </c>
      <c r="E32" s="7"/>
      <c r="F32" s="7">
        <f t="shared" si="0"/>
        <v>0</v>
      </c>
      <c r="G32" s="7">
        <f t="shared" si="1"/>
        <v>0</v>
      </c>
      <c r="H32" s="7">
        <f t="shared" si="2"/>
        <v>0</v>
      </c>
      <c r="I32" s="8"/>
    </row>
    <row r="33" spans="2:9" x14ac:dyDescent="0.25">
      <c r="B33" s="14">
        <v>18</v>
      </c>
      <c r="C33" s="26" t="s">
        <v>27</v>
      </c>
      <c r="D33" s="20">
        <v>4</v>
      </c>
      <c r="E33" s="7"/>
      <c r="F33" s="7">
        <f t="shared" si="0"/>
        <v>0</v>
      </c>
      <c r="G33" s="7">
        <f t="shared" si="1"/>
        <v>0</v>
      </c>
      <c r="H33" s="7">
        <f t="shared" si="2"/>
        <v>0</v>
      </c>
      <c r="I33" s="8"/>
    </row>
    <row r="34" spans="2:9" x14ac:dyDescent="0.25">
      <c r="B34" s="14">
        <v>19</v>
      </c>
      <c r="C34" s="26" t="s">
        <v>28</v>
      </c>
      <c r="D34" s="20">
        <v>4</v>
      </c>
      <c r="E34" s="7"/>
      <c r="F34" s="7">
        <f t="shared" si="0"/>
        <v>0</v>
      </c>
      <c r="G34" s="7">
        <f t="shared" si="1"/>
        <v>0</v>
      </c>
      <c r="H34" s="7">
        <f t="shared" si="2"/>
        <v>0</v>
      </c>
      <c r="I34" s="8"/>
    </row>
    <row r="35" spans="2:9" x14ac:dyDescent="0.25">
      <c r="B35" s="14">
        <v>20</v>
      </c>
      <c r="C35" s="26" t="s">
        <v>29</v>
      </c>
      <c r="D35" s="20">
        <v>32</v>
      </c>
      <c r="E35" s="7"/>
      <c r="F35" s="7">
        <f t="shared" si="0"/>
        <v>0</v>
      </c>
      <c r="G35" s="7">
        <f t="shared" si="1"/>
        <v>0</v>
      </c>
      <c r="H35" s="7">
        <f t="shared" si="2"/>
        <v>0</v>
      </c>
      <c r="I35" s="8"/>
    </row>
    <row r="36" spans="2:9" x14ac:dyDescent="0.25">
      <c r="B36" s="14">
        <v>21</v>
      </c>
      <c r="C36" s="26" t="s">
        <v>30</v>
      </c>
      <c r="D36" s="20">
        <v>2</v>
      </c>
      <c r="E36" s="7"/>
      <c r="F36" s="7">
        <f t="shared" si="0"/>
        <v>0</v>
      </c>
      <c r="G36" s="7">
        <f t="shared" si="1"/>
        <v>0</v>
      </c>
      <c r="H36" s="7">
        <f t="shared" si="2"/>
        <v>0</v>
      </c>
      <c r="I36" s="8"/>
    </row>
    <row r="37" spans="2:9" x14ac:dyDescent="0.25">
      <c r="B37" s="14">
        <v>22</v>
      </c>
      <c r="C37" s="26" t="s">
        <v>31</v>
      </c>
      <c r="D37" s="20">
        <v>2</v>
      </c>
      <c r="E37" s="7"/>
      <c r="F37" s="7">
        <f t="shared" si="0"/>
        <v>0</v>
      </c>
      <c r="G37" s="7">
        <f t="shared" si="1"/>
        <v>0</v>
      </c>
      <c r="H37" s="7">
        <f t="shared" si="2"/>
        <v>0</v>
      </c>
      <c r="I37" s="8"/>
    </row>
    <row r="38" spans="2:9" x14ac:dyDescent="0.25">
      <c r="B38" s="14">
        <v>23</v>
      </c>
      <c r="C38" s="26" t="s">
        <v>32</v>
      </c>
      <c r="D38" s="20">
        <v>2</v>
      </c>
      <c r="E38" s="7"/>
      <c r="F38" s="7">
        <f t="shared" si="0"/>
        <v>0</v>
      </c>
      <c r="G38" s="7">
        <f t="shared" si="1"/>
        <v>0</v>
      </c>
      <c r="H38" s="7">
        <f t="shared" si="2"/>
        <v>0</v>
      </c>
      <c r="I38" s="8"/>
    </row>
    <row r="39" spans="2:9" x14ac:dyDescent="0.25">
      <c r="B39" s="14">
        <v>24</v>
      </c>
      <c r="C39" s="26" t="s">
        <v>33</v>
      </c>
      <c r="D39" s="20">
        <v>2</v>
      </c>
      <c r="E39" s="7"/>
      <c r="F39" s="7">
        <f t="shared" si="0"/>
        <v>0</v>
      </c>
      <c r="G39" s="7">
        <f t="shared" si="1"/>
        <v>0</v>
      </c>
      <c r="H39" s="7">
        <f t="shared" si="2"/>
        <v>0</v>
      </c>
      <c r="I39" s="8"/>
    </row>
    <row r="40" spans="2:9" x14ac:dyDescent="0.25">
      <c r="B40" s="14">
        <v>25</v>
      </c>
      <c r="C40" s="26" t="s">
        <v>34</v>
      </c>
      <c r="D40" s="20">
        <v>2</v>
      </c>
      <c r="E40" s="7"/>
      <c r="F40" s="7">
        <f t="shared" si="0"/>
        <v>0</v>
      </c>
      <c r="G40" s="7">
        <f t="shared" si="1"/>
        <v>0</v>
      </c>
      <c r="H40" s="7">
        <f t="shared" si="2"/>
        <v>0</v>
      </c>
      <c r="I40" s="8"/>
    </row>
    <row r="41" spans="2:9" x14ac:dyDescent="0.25">
      <c r="B41" s="14">
        <v>26</v>
      </c>
      <c r="C41" s="26" t="s">
        <v>35</v>
      </c>
      <c r="D41" s="20">
        <v>10</v>
      </c>
      <c r="E41" s="7"/>
      <c r="F41" s="7">
        <f t="shared" si="0"/>
        <v>0</v>
      </c>
      <c r="G41" s="7">
        <f t="shared" si="1"/>
        <v>0</v>
      </c>
      <c r="H41" s="7">
        <f t="shared" si="2"/>
        <v>0</v>
      </c>
      <c r="I41" s="8"/>
    </row>
    <row r="42" spans="2:9" x14ac:dyDescent="0.25">
      <c r="B42" s="14">
        <v>27</v>
      </c>
      <c r="C42" s="26" t="s">
        <v>36</v>
      </c>
      <c r="D42" s="20">
        <v>3</v>
      </c>
      <c r="E42" s="7"/>
      <c r="F42" s="7">
        <f t="shared" si="0"/>
        <v>0</v>
      </c>
      <c r="G42" s="7">
        <f t="shared" si="1"/>
        <v>0</v>
      </c>
      <c r="H42" s="7">
        <f t="shared" si="2"/>
        <v>0</v>
      </c>
      <c r="I42" s="8"/>
    </row>
    <row r="43" spans="2:9" x14ac:dyDescent="0.25">
      <c r="B43" s="14">
        <v>28</v>
      </c>
      <c r="C43" s="26" t="s">
        <v>37</v>
      </c>
      <c r="D43" s="20">
        <v>1</v>
      </c>
      <c r="E43" s="7"/>
      <c r="F43" s="7">
        <f t="shared" si="0"/>
        <v>0</v>
      </c>
      <c r="G43" s="7">
        <f t="shared" si="1"/>
        <v>0</v>
      </c>
      <c r="H43" s="7">
        <f t="shared" si="2"/>
        <v>0</v>
      </c>
      <c r="I43" s="8"/>
    </row>
    <row r="44" spans="2:9" x14ac:dyDescent="0.25">
      <c r="B44" s="14">
        <v>29</v>
      </c>
      <c r="C44" s="26" t="s">
        <v>38</v>
      </c>
      <c r="D44" s="20">
        <v>1</v>
      </c>
      <c r="E44" s="7"/>
      <c r="F44" s="7">
        <f t="shared" si="0"/>
        <v>0</v>
      </c>
      <c r="G44" s="7">
        <f t="shared" si="1"/>
        <v>0</v>
      </c>
      <c r="H44" s="7">
        <f t="shared" si="2"/>
        <v>0</v>
      </c>
      <c r="I44" s="8"/>
    </row>
    <row r="45" spans="2:9" x14ac:dyDescent="0.25">
      <c r="B45" s="14">
        <v>30</v>
      </c>
      <c r="C45" s="26" t="s">
        <v>39</v>
      </c>
      <c r="D45" s="20">
        <v>2</v>
      </c>
      <c r="E45" s="7"/>
      <c r="F45" s="7">
        <f t="shared" si="0"/>
        <v>0</v>
      </c>
      <c r="G45" s="7">
        <f t="shared" si="1"/>
        <v>0</v>
      </c>
      <c r="H45" s="7">
        <f t="shared" si="2"/>
        <v>0</v>
      </c>
      <c r="I45" s="8"/>
    </row>
    <row r="46" spans="2:9" x14ac:dyDescent="0.25">
      <c r="B46" s="14">
        <v>31</v>
      </c>
      <c r="C46" s="26" t="s">
        <v>40</v>
      </c>
      <c r="D46" s="20">
        <v>2</v>
      </c>
      <c r="E46" s="7"/>
      <c r="F46" s="7">
        <f t="shared" si="0"/>
        <v>0</v>
      </c>
      <c r="G46" s="7">
        <f t="shared" si="1"/>
        <v>0</v>
      </c>
      <c r="H46" s="7">
        <f t="shared" si="2"/>
        <v>0</v>
      </c>
      <c r="I46" s="8"/>
    </row>
    <row r="47" spans="2:9" x14ac:dyDescent="0.25">
      <c r="B47" s="14">
        <v>32</v>
      </c>
      <c r="C47" s="26" t="s">
        <v>41</v>
      </c>
      <c r="D47" s="20">
        <v>2</v>
      </c>
      <c r="E47" s="7"/>
      <c r="F47" s="7">
        <f t="shared" si="0"/>
        <v>0</v>
      </c>
      <c r="G47" s="7">
        <f t="shared" si="1"/>
        <v>0</v>
      </c>
      <c r="H47" s="7">
        <f t="shared" si="2"/>
        <v>0</v>
      </c>
      <c r="I47" s="8"/>
    </row>
    <row r="48" spans="2:9" x14ac:dyDescent="0.25">
      <c r="B48" s="15">
        <v>34</v>
      </c>
      <c r="C48" s="26" t="s">
        <v>49</v>
      </c>
      <c r="D48" s="20">
        <v>1</v>
      </c>
      <c r="E48" s="7"/>
      <c r="F48" s="7">
        <f t="shared" si="0"/>
        <v>0</v>
      </c>
      <c r="G48" s="7">
        <f t="shared" si="1"/>
        <v>0</v>
      </c>
      <c r="H48" s="7">
        <f t="shared" si="2"/>
        <v>0</v>
      </c>
      <c r="I48" s="8"/>
    </row>
    <row r="49" spans="2:9" x14ac:dyDescent="0.25">
      <c r="B49" s="15">
        <v>35</v>
      </c>
      <c r="C49" s="26" t="s">
        <v>50</v>
      </c>
      <c r="D49" s="20">
        <v>1</v>
      </c>
      <c r="E49" s="7"/>
      <c r="F49" s="7">
        <f t="shared" si="0"/>
        <v>0</v>
      </c>
      <c r="G49" s="7">
        <f t="shared" si="1"/>
        <v>0</v>
      </c>
      <c r="H49" s="7">
        <f t="shared" si="2"/>
        <v>0</v>
      </c>
      <c r="I49" s="8"/>
    </row>
    <row r="50" spans="2:9" x14ac:dyDescent="0.25">
      <c r="B50" s="14">
        <v>36</v>
      </c>
      <c r="C50" s="26" t="s">
        <v>42</v>
      </c>
      <c r="D50" s="20">
        <v>1</v>
      </c>
      <c r="E50" s="7"/>
      <c r="F50" s="7">
        <f t="shared" si="0"/>
        <v>0</v>
      </c>
      <c r="G50" s="7">
        <f t="shared" si="1"/>
        <v>0</v>
      </c>
      <c r="H50" s="7">
        <f t="shared" si="2"/>
        <v>0</v>
      </c>
      <c r="I50" s="8"/>
    </row>
    <row r="51" spans="2:9" x14ac:dyDescent="0.25">
      <c r="B51" s="14">
        <v>37</v>
      </c>
      <c r="C51" s="26" t="s">
        <v>43</v>
      </c>
      <c r="D51" s="20">
        <v>1</v>
      </c>
      <c r="E51" s="7"/>
      <c r="F51" s="7">
        <f t="shared" si="0"/>
        <v>0</v>
      </c>
      <c r="G51" s="7">
        <f t="shared" si="1"/>
        <v>0</v>
      </c>
      <c r="H51" s="7">
        <f t="shared" si="2"/>
        <v>0</v>
      </c>
      <c r="I51" s="8"/>
    </row>
    <row r="52" spans="2:9" x14ac:dyDescent="0.25">
      <c r="B52" s="14">
        <v>38</v>
      </c>
      <c r="C52" s="26" t="s">
        <v>44</v>
      </c>
      <c r="D52" s="20">
        <v>1</v>
      </c>
      <c r="E52" s="7"/>
      <c r="F52" s="7">
        <f t="shared" si="0"/>
        <v>0</v>
      </c>
      <c r="G52" s="7">
        <f t="shared" si="1"/>
        <v>0</v>
      </c>
      <c r="H52" s="7">
        <f t="shared" si="2"/>
        <v>0</v>
      </c>
      <c r="I52" s="8"/>
    </row>
    <row r="53" spans="2:9" x14ac:dyDescent="0.25">
      <c r="B53" s="14">
        <v>39</v>
      </c>
      <c r="C53" s="26" t="s">
        <v>45</v>
      </c>
      <c r="D53" s="20">
        <v>8</v>
      </c>
      <c r="E53" s="7"/>
      <c r="F53" s="7">
        <f t="shared" si="0"/>
        <v>0</v>
      </c>
      <c r="G53" s="7">
        <f t="shared" si="1"/>
        <v>0</v>
      </c>
      <c r="H53" s="7">
        <f t="shared" si="2"/>
        <v>0</v>
      </c>
      <c r="I53" s="8"/>
    </row>
    <row r="54" spans="2:9" x14ac:dyDescent="0.25">
      <c r="B54" s="14">
        <v>40</v>
      </c>
      <c r="C54" s="26" t="s">
        <v>46</v>
      </c>
      <c r="D54" s="20">
        <v>8</v>
      </c>
      <c r="E54" s="7"/>
      <c r="F54" s="7">
        <f t="shared" si="0"/>
        <v>0</v>
      </c>
      <c r="G54" s="7">
        <f t="shared" si="1"/>
        <v>0</v>
      </c>
      <c r="H54" s="7">
        <f t="shared" si="2"/>
        <v>0</v>
      </c>
      <c r="I54" s="8"/>
    </row>
    <row r="55" spans="2:9" x14ac:dyDescent="0.25">
      <c r="B55" s="14">
        <v>41</v>
      </c>
      <c r="C55" s="26" t="s">
        <v>47</v>
      </c>
      <c r="D55" s="20">
        <v>2</v>
      </c>
      <c r="E55" s="7"/>
      <c r="F55" s="7">
        <f t="shared" si="0"/>
        <v>0</v>
      </c>
      <c r="G55" s="7">
        <f t="shared" si="1"/>
        <v>0</v>
      </c>
      <c r="H55" s="7">
        <f t="shared" si="2"/>
        <v>0</v>
      </c>
      <c r="I55" s="8"/>
    </row>
    <row r="56" spans="2:9" x14ac:dyDescent="0.25">
      <c r="B56" s="14">
        <v>42</v>
      </c>
      <c r="C56" s="26" t="s">
        <v>48</v>
      </c>
      <c r="D56" s="20">
        <v>1</v>
      </c>
      <c r="E56" s="7"/>
      <c r="F56" s="7">
        <f t="shared" si="0"/>
        <v>0</v>
      </c>
      <c r="G56" s="7">
        <f t="shared" si="1"/>
        <v>0</v>
      </c>
      <c r="H56" s="7">
        <f t="shared" si="2"/>
        <v>0</v>
      </c>
      <c r="I56" s="8"/>
    </row>
    <row r="57" spans="2:9" x14ac:dyDescent="0.25">
      <c r="B57" s="3" t="s">
        <v>3</v>
      </c>
      <c r="C57" s="3" t="s">
        <v>9</v>
      </c>
      <c r="D57" s="3"/>
      <c r="E57" s="4">
        <f>SUM(E58:E58)</f>
        <v>0</v>
      </c>
      <c r="F57" s="4">
        <f>SUM(F58:F58)</f>
        <v>0</v>
      </c>
      <c r="G57" s="4"/>
      <c r="H57" s="4">
        <f>SUM(H58:H58)</f>
        <v>0</v>
      </c>
    </row>
    <row r="58" spans="2:9" x14ac:dyDescent="0.25">
      <c r="B58" s="2"/>
      <c r="C58" s="9"/>
      <c r="D58" s="16"/>
      <c r="E58" s="7"/>
      <c r="F58" s="7"/>
      <c r="G58" s="7">
        <f t="shared" si="1"/>
        <v>0</v>
      </c>
      <c r="H58" s="7">
        <f t="shared" si="1"/>
        <v>0</v>
      </c>
    </row>
    <row r="59" spans="2:9" x14ac:dyDescent="0.25">
      <c r="B59" s="5" t="s">
        <v>4</v>
      </c>
      <c r="C59" s="5" t="s">
        <v>10</v>
      </c>
      <c r="D59" s="5"/>
      <c r="E59" s="13">
        <f>SUM(E60:E64)</f>
        <v>0</v>
      </c>
      <c r="F59" s="13">
        <f>SUM(F60:F64)</f>
        <v>0</v>
      </c>
      <c r="G59" s="13">
        <f>SUM(G60:G64)</f>
        <v>0</v>
      </c>
      <c r="H59" s="13">
        <f>SUM(H60:H64)</f>
        <v>0</v>
      </c>
    </row>
    <row r="60" spans="2:9" x14ac:dyDescent="0.25">
      <c r="B60" s="5"/>
      <c r="C60" s="17" t="s">
        <v>51</v>
      </c>
      <c r="D60" s="21">
        <v>1</v>
      </c>
      <c r="E60" s="7"/>
      <c r="F60" s="7">
        <f t="shared" ref="F60:F64" si="3">E60*1.21</f>
        <v>0</v>
      </c>
      <c r="G60" s="7">
        <f t="shared" si="1"/>
        <v>0</v>
      </c>
      <c r="H60" s="7">
        <f t="shared" ref="H60:H64" si="4">F60*D60</f>
        <v>0</v>
      </c>
    </row>
    <row r="61" spans="2:9" x14ac:dyDescent="0.25">
      <c r="B61" s="5"/>
      <c r="C61" s="18" t="s">
        <v>52</v>
      </c>
      <c r="D61" s="21">
        <v>1</v>
      </c>
      <c r="E61" s="7"/>
      <c r="F61" s="7">
        <f t="shared" si="3"/>
        <v>0</v>
      </c>
      <c r="G61" s="7">
        <f t="shared" si="1"/>
        <v>0</v>
      </c>
      <c r="H61" s="7">
        <f t="shared" si="4"/>
        <v>0</v>
      </c>
    </row>
    <row r="62" spans="2:9" x14ac:dyDescent="0.25">
      <c r="B62" s="5"/>
      <c r="C62" s="18" t="s">
        <v>53</v>
      </c>
      <c r="D62" s="21">
        <v>1</v>
      </c>
      <c r="E62" s="7"/>
      <c r="F62" s="7">
        <f t="shared" si="3"/>
        <v>0</v>
      </c>
      <c r="G62" s="7">
        <f t="shared" ref="G62:G64" si="5">E62*D62</f>
        <v>0</v>
      </c>
      <c r="H62" s="7">
        <f t="shared" si="4"/>
        <v>0</v>
      </c>
    </row>
    <row r="63" spans="2:9" x14ac:dyDescent="0.25">
      <c r="B63" s="5"/>
      <c r="C63" s="18" t="s">
        <v>54</v>
      </c>
      <c r="D63" s="21">
        <v>1</v>
      </c>
      <c r="E63" s="7"/>
      <c r="F63" s="7">
        <f t="shared" si="3"/>
        <v>0</v>
      </c>
      <c r="G63" s="7">
        <f t="shared" si="5"/>
        <v>0</v>
      </c>
      <c r="H63" s="7">
        <f t="shared" si="4"/>
        <v>0</v>
      </c>
    </row>
    <row r="64" spans="2:9" ht="24" thickBot="1" x14ac:dyDescent="0.3">
      <c r="B64" s="5"/>
      <c r="C64" s="19" t="s">
        <v>55</v>
      </c>
      <c r="D64" s="22">
        <v>1</v>
      </c>
      <c r="E64" s="7"/>
      <c r="F64" s="7">
        <f t="shared" si="3"/>
        <v>0</v>
      </c>
      <c r="G64" s="7">
        <f t="shared" si="5"/>
        <v>0</v>
      </c>
      <c r="H64" s="7">
        <f t="shared" si="4"/>
        <v>0</v>
      </c>
    </row>
    <row r="65" spans="2:8" x14ac:dyDescent="0.25">
      <c r="B65" s="11" t="s">
        <v>5</v>
      </c>
      <c r="C65" s="11" t="s">
        <v>61</v>
      </c>
      <c r="D65" s="11"/>
      <c r="E65" s="12">
        <f>SUM(E15+E59)</f>
        <v>0</v>
      </c>
      <c r="F65" s="12">
        <f>SUM(F15+F59)</f>
        <v>0</v>
      </c>
      <c r="G65" s="12">
        <f>SUM(G15+G59)</f>
        <v>0</v>
      </c>
      <c r="H65" s="12">
        <f>SUM(H15+H59)</f>
        <v>0</v>
      </c>
    </row>
  </sheetData>
  <pageMargins left="0.7" right="0.7" top="0.78740157499999996" bottom="0.78740157499999996" header="0.3" footer="0.3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Interiér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 Kasicky</dc:creator>
  <cp:lastModifiedBy>Hock Jan</cp:lastModifiedBy>
  <cp:lastPrinted>2018-02-28T11:23:11Z</cp:lastPrinted>
  <dcterms:created xsi:type="dcterms:W3CDTF">2017-06-22T12:53:21Z</dcterms:created>
  <dcterms:modified xsi:type="dcterms:W3CDTF">2022-05-18T05:48:05Z</dcterms:modified>
</cp:coreProperties>
</file>